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(Sunday, 24 December, 2023)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Boxing Day (Tuesday, 26 December, 2023) 
New Year's Eve (Sunday, 31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Epiphany (Saturday, 6 January,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(Friday, 29 March, 2024) 
Easter Sunday (Sunday, 31 March,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(Sunday, 24 December, 2023) 
Christmas Day (Monday, 25 December, 2023) 
Boxing Day (Tuesday, 26 December, 2023) 
New Year's Eve (Sunday, 31 December, 2023)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Eve (Sunday, 31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Epiphany (Saturday, 6 January,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(Friday, 29 March, 2024) 
Easter Sunday (Sunday, 31 March, 2024)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Sunday (Sunday, 31 March,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(Sunday, 24 December, 2023) 
Christmas Day (Monday, 25 December, 2023) 
Boxing Day (Tuesday, 26 December, 2023) 
New Year's Eve (Sunday, 31 December, 2023)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Eve (Sunday, 31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Epiphany (Saturday, 6 January, 2024) 
Good Friday (Friday, 29 March, 2024) 
Easter Sunday (Sunday, 31 March, 2024) 
Easter Monday (Monday, 1 April, 2024) 
</t>
        </r>
      </text>
    </comment>
  </commentList>
</comments>
</file>

<file path=xl/sharedStrings.xml><?xml version="1.0" encoding="utf-8"?>
<sst xmlns="http://schemas.openxmlformats.org/spreadsheetml/2006/main" uniqueCount="400">
  <si>
    <t>Start date</t>
  </si>
  <si>
    <t>Friday, 15 December, 2023</t>
  </si>
  <si>
    <t>End date</t>
  </si>
  <si>
    <t>Tuesday, 30 April, 2024</t>
  </si>
  <si>
    <t>Country</t>
  </si>
  <si>
    <t>Sweden</t>
  </si>
  <si>
    <t>State</t>
  </si>
  <si>
    <t>Sweden default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</si>
  <si>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</si>
  <si>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</si>
  <si>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</si>
  <si>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</si>
  <si>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</si>
  <si>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</si>
  <si>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</si>
  <si>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</si>
  <si>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</si>
  <si>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</si>
  <si>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</si>
  <si>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</si>
  <si>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</si>
  <si>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</si>
  <si>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</si>
  <si>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</si>
  <si>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</si>
  <si>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</si>
  <si>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</si>
  <si>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</si>
  <si>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</si>
  <si>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</si>
  <si>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</si>
  <si>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</si>
  <si>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</si>
  <si>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</si>
  <si>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</si>
  <si>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</si>
  <si>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</si>
  <si>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</si>
  <si>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</si>
  <si>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</si>
  <si>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</si>
  <si>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</si>
  <si>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</si>
  <si>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</si>
  <si>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</si>
  <si>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</si>
  <si>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</si>
  <si>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</si>
  <si>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</si>
  <si>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</si>
  <si>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</si>
  <si>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</si>
  <si>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</si>
  <si>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</si>
  <si>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</si>
  <si>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</si>
  <si>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</si>
  <si>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</si>
  <si>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</si>
  <si>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</si>
  <si>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</si>
  <si>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</si>
  <si>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</si>
  <si>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</si>
  <si>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</si>
  <si>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</si>
  <si>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</si>
  <si>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</si>
  <si>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</si>
  <si>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</si>
  <si>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</si>
  <si>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</si>
  <si>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</si>
  <si>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</si>
  <si>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</si>
  <si>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</si>
  <si>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</si>
  <si>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</si>
  <si>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</si>
  <si>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</si>
  <si>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</si>
  <si>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</si>
  <si>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</si>
  <si>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Christmas Eve</t>
  </si>
  <si>
    <t>Monday</t>
  </si>
  <si>
    <t>25/12/2023</t>
  </si>
  <si>
    <t>Christmas Day</t>
  </si>
  <si>
    <t>Tuesday</t>
  </si>
  <si>
    <t>26/12/2023</t>
  </si>
  <si>
    <t>Boxing Day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</si>
  <si>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</si>
  <si>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</si>
  <si>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</si>
  <si>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</si>
  <si>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</si>
  <si>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</si>
  <si>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</si>
  <si>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</si>
  <si>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</si>
  <si>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</si>
  <si>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New Year's Eve</t>
  </si>
  <si>
    <t>Monday</t>
  </si>
  <si>
    <t>01/01/2024</t>
  </si>
  <si>
    <t>New Year's Day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</si>
  <si>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</si>
  <si>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</si>
  <si>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</si>
  <si>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</si>
  <si>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</si>
  <si>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</si>
  <si>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</si>
  <si>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</si>
  <si>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</si>
  <si>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</si>
  <si>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Epiphany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</si>
  <si>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</si>
  <si>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</si>
  <si>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</si>
  <si>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</si>
  <si>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</si>
  <si>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</si>
  <si>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</si>
  <si>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</si>
  <si>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</si>
  <si>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</si>
  <si>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</si>
  <si>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</si>
  <si>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</si>
  <si>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</si>
  <si>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</si>
  <si>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</si>
  <si>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</si>
  <si>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</si>
  <si>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</si>
  <si>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</si>
  <si>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</si>
  <si>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</si>
  <si>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</si>
  <si>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</si>
  <si>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</si>
  <si>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</si>
  <si>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</si>
  <si>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</si>
  <si>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</si>
  <si>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</si>
  <si>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</si>
  <si>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</si>
  <si>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</si>
  <si>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</si>
  <si>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</si>
  <si>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</si>
  <si>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</si>
  <si>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</si>
  <si>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</si>
  <si>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</si>
  <si>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</si>
  <si>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</si>
  <si>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</si>
  <si>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</si>
  <si>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</si>
  <si>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</si>
  <si>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</si>
  <si>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</si>
  <si>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</si>
  <si>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</si>
  <si>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</si>
  <si>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</si>
  <si>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</si>
  <si>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</si>
  <si>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</si>
  <si>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</si>
  <si>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</si>
  <si>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</si>
  <si>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</si>
  <si>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</si>
  <si>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</si>
  <si>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</si>
  <si>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</si>
  <si>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</si>
  <si>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</si>
  <si>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</si>
  <si>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</si>
  <si>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</si>
  <si>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</si>
  <si>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</si>
  <si>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</si>
  <si>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</si>
  <si>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</si>
  <si>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</si>
  <si>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</si>
  <si>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</si>
  <si>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</si>
  <si>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</si>
  <si>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</si>
  <si>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</si>
  <si>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</si>
  <si>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</si>
  <si>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</si>
  <si>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</si>
  <si>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</si>
  <si>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</si>
  <si>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</si>
  <si>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</si>
  <si>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</si>
  <si>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</si>
  <si>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</si>
  <si>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</si>
  <si>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</si>
  <si>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</si>
  <si>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</si>
  <si>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</si>
  <si>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</si>
  <si>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</si>
  <si>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</si>
  <si>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</si>
  <si>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</si>
  <si>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</si>
  <si>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</si>
  <si>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</si>
  <si>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</si>
  <si>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</si>
  <si>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</si>
  <si>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</si>
  <si>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</si>
  <si>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</si>
  <si>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</si>
  <si>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</si>
  <si>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</si>
  <si>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</si>
  <si>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</si>
  <si>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</si>
  <si>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</si>
  <si>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</si>
  <si>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</si>
  <si>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</si>
  <si>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</si>
  <si>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</si>
  <si>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</si>
  <si>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</si>
  <si>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</si>
  <si>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</si>
  <si>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</si>
  <si>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</si>
  <si>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</si>
  <si>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</si>
  <si>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</si>
  <si>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</si>
  <si>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</si>
  <si>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</si>
  <si>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</si>
  <si>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</si>
  <si>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</si>
  <si>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</si>
  <si>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</si>
  <si>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</si>
  <si>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</si>
  <si>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</si>
  <si>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</si>
  <si>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</si>
  <si>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</si>
  <si>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</si>
  <si>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</si>
  <si>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</si>
  <si>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</si>
  <si>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</si>
  <si>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</si>
  <si>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</si>
  <si>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</si>
  <si>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</si>
  <si>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</si>
  <si>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</si>
  <si>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</si>
  <si>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</si>
  <si>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</si>
  <si>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</si>
  <si>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</si>
  <si>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</si>
  <si>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</si>
  <si>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</si>
  <si>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</si>
  <si>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</si>
  <si>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Good Friday</t>
  </si>
  <si>
    <t>Saturday</t>
  </si>
  <si>
    <t>30/03/2024</t>
  </si>
  <si>
    <t>Sunday</t>
  </si>
  <si>
    <t>31/03/2024</t>
  </si>
  <si>
    <t>Easter Sunday</t>
  </si>
  <si>
    <t>Monday</t>
  </si>
  <si>
    <t>01/04/2024</t>
  </si>
  <si>
    <t>Easter Monday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</si>
  <si>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</si>
  <si>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</si>
  <si>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</si>
  <si>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</si>
  <si>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</si>
  <si>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</si>
  <si>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</si>
  <si>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</si>
  <si>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</si>
  <si>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</si>
  <si>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</si>
  <si>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</si>
  <si>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</si>
  <si>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</si>
  <si>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</si>
  <si>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</si>
  <si>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</si>
  <si>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</si>
  <si>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</si>
  <si>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</si>
  <si>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</si>
  <si>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</si>
  <si>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</si>
  <si>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</si>
  <si>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</si>
  <si>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</si>
  <si>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</si>
  <si>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</si>
  <si>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</si>
  <si>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</si>
  <si>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</si>
  <si>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</si>
  <si>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</si>
  <si>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</si>
  <si>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</si>
  <si>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</si>
  <si>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</si>
  <si>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</si>
  <si>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</si>
  <si>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</si>
  <si>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</si>
  <si>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</si>
  <si>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</si>
  <si>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</si>
  <si>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</si>
  <si>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</si>
  <si>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</si>
  <si>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</si>
  <si>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</si>
  <si>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</si>
  <si>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</si>
  <si>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</si>
  <si>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</si>
  <si>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</si>
  <si>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</si>
  <si>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</si>
  <si>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</si>
  <si>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</si>
  <si>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</si>
  <si>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0.18 seconds by Workingdays.se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</si>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</sst>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weden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395</v>
      </c>
      <c r="B5" s="1" t="s">
        <v>9</v>
      </c>
    </row>
    <row r="6" spans="1:6">
      <c r="A6" s="0" t="s">
        <v>10</v>
      </c>
      <c r="B6" s="1" t="s">
        <v>344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398</v>
      </c>
      <c r="B8" s="1" t="s">
        <v>344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346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334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336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338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340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342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7.567139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397</v>
      </c>
      <c r="J1" s="9"/>
      <c r="K1" s="27" t="s">
        <v>57</v>
      </c>
      <c r="L1" s="8" t="s">
        <v>398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338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340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342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344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346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334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336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338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340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7" customFormat="1">
      <c r="A11" s="17" t="s">
        <v>342</v>
      </c>
      <c r="B11" s="17" t="s">
        <v>82</v>
      </c>
      <c r="C11" s="17">
        <v>1</v>
      </c>
      <c r="D11" s="17">
        <v>0</v>
      </c>
      <c r="E11" s="17">
        <v>1</v>
      </c>
      <c r="F11" s="17">
        <v>1</v>
      </c>
      <c r="G11" s="17" t="s">
        <v>83</v>
      </c>
      <c r="K11" s="30"/>
      <c r="M11" s="34"/>
      <c r="N11" s="34"/>
      <c r="O11" s="34"/>
      <c r="P11" s="34"/>
      <c r="S11" s="17">
        <v>0</v>
      </c>
      <c r="T11" s="17">
        <v>0</v>
      </c>
    </row>
    <row r="12" spans="1:20" s="17" customFormat="1">
      <c r="A12" s="17" t="s">
        <v>344</v>
      </c>
      <c r="B12" s="17" t="s">
        <v>85</v>
      </c>
      <c r="C12" s="17">
        <v>1</v>
      </c>
      <c r="D12" s="17">
        <v>0</v>
      </c>
      <c r="E12" s="17">
        <v>0</v>
      </c>
      <c r="F12" s="17">
        <v>1</v>
      </c>
      <c r="G12" s="17" t="s">
        <v>86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346</v>
      </c>
      <c r="B13" s="17" t="s">
        <v>88</v>
      </c>
      <c r="C13" s="17">
        <v>1</v>
      </c>
      <c r="D13" s="17">
        <v>0</v>
      </c>
      <c r="E13" s="17">
        <v>0</v>
      </c>
      <c r="F13" s="17">
        <v>1</v>
      </c>
      <c r="G13" s="17" t="s">
        <v>89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334</v>
      </c>
      <c r="B14" s="11" t="s">
        <v>91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336</v>
      </c>
      <c r="B15" s="11" t="s">
        <v>93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338</v>
      </c>
      <c r="B16" s="11" t="s">
        <v>95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340</v>
      </c>
      <c r="B17" s="16" t="s">
        <v>97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7" customFormat="1">
      <c r="A18" s="17" t="s">
        <v>342</v>
      </c>
      <c r="B18" s="17" t="s">
        <v>99</v>
      </c>
      <c r="C18" s="17">
        <v>1</v>
      </c>
      <c r="D18" s="17">
        <v>0</v>
      </c>
      <c r="E18" s="17">
        <v>1</v>
      </c>
      <c r="F18" s="17">
        <v>1</v>
      </c>
      <c r="G18" s="17" t="s">
        <v>100</v>
      </c>
      <c r="K18" s="30"/>
      <c r="M18" s="34"/>
      <c r="N18" s="34"/>
      <c r="O18" s="34"/>
      <c r="P18" s="34"/>
      <c r="S18" s="17">
        <v>0</v>
      </c>
      <c r="T18" s="17">
        <v>0</v>
      </c>
    </row>
    <row r="19" spans="1:20" s="17" customFormat="1">
      <c r="A19" s="17" t="s">
        <v>344</v>
      </c>
      <c r="B19" s="17" t="s">
        <v>102</v>
      </c>
      <c r="C19" s="17">
        <v>1</v>
      </c>
      <c r="D19" s="17">
        <v>0</v>
      </c>
      <c r="E19" s="17">
        <v>0</v>
      </c>
      <c r="F19" s="17">
        <v>1</v>
      </c>
      <c r="G19" s="17" t="s">
        <v>103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346</v>
      </c>
      <c r="B20" s="11" t="s">
        <v>105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'Settings'!C9</f>
        <v>08:00</v>
      </c>
      <c r="N20" s="32" t="str">
        <f>'Settings'!D9</f>
        <v>12:00</v>
      </c>
      <c r="O20" s="32" t="str">
        <f>'Settings'!E9</f>
        <v>14:00</v>
      </c>
      <c r="P20" s="32" t="str">
        <f>'Settings'!F9</f>
        <v>18:00</v>
      </c>
      <c r="S20" s="0">
        <v>0</v>
      </c>
      <c r="T20" s="0">
        <v>0</v>
      </c>
    </row>
    <row r="21" spans="1:20">
      <c r="A21" s="11" t="s">
        <v>334</v>
      </c>
      <c r="B21" s="11" t="s">
        <v>107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336</v>
      </c>
      <c r="B22" s="11" t="s">
        <v>109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338</v>
      </c>
      <c r="B23" s="11" t="s">
        <v>111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7" customFormat="1">
      <c r="A24" s="17" t="s">
        <v>340</v>
      </c>
      <c r="B24" s="17" t="s">
        <v>113</v>
      </c>
      <c r="C24" s="17">
        <v>1</v>
      </c>
      <c r="D24" s="17">
        <v>0</v>
      </c>
      <c r="E24" s="17">
        <v>1</v>
      </c>
      <c r="F24" s="17">
        <v>1</v>
      </c>
      <c r="G24" s="17" t="s">
        <v>114</v>
      </c>
      <c r="K24" s="30"/>
      <c r="M24" s="34"/>
      <c r="N24" s="34"/>
      <c r="O24" s="34"/>
      <c r="P24" s="34"/>
      <c r="S24" s="17">
        <v>0</v>
      </c>
      <c r="T24" s="17">
        <v>0</v>
      </c>
    </row>
    <row r="25" spans="1:20" s="16" customFormat="1">
      <c r="A25" s="16" t="s">
        <v>342</v>
      </c>
      <c r="B25" s="16" t="s">
        <v>116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344</v>
      </c>
      <c r="B26" s="11" t="s">
        <v>118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346</v>
      </c>
      <c r="B27" s="11" t="s">
        <v>120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334</v>
      </c>
      <c r="B28" s="11" t="s">
        <v>122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336</v>
      </c>
      <c r="B29" s="11" t="s">
        <v>124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338</v>
      </c>
      <c r="B30" s="11" t="s">
        <v>126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340</v>
      </c>
      <c r="B31" s="16" t="s">
        <v>128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342</v>
      </c>
      <c r="B32" s="16" t="s">
        <v>130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344</v>
      </c>
      <c r="B33" s="11" t="s">
        <v>132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346</v>
      </c>
      <c r="B34" s="11" t="s">
        <v>134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334</v>
      </c>
      <c r="B35" s="11" t="s">
        <v>136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336</v>
      </c>
      <c r="B36" s="11" t="s">
        <v>138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338</v>
      </c>
      <c r="B37" s="11" t="s">
        <v>140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340</v>
      </c>
      <c r="B38" s="16" t="s">
        <v>142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342</v>
      </c>
      <c r="B39" s="16" t="s">
        <v>144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344</v>
      </c>
      <c r="B40" s="11" t="s">
        <v>146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346</v>
      </c>
      <c r="B41" s="11" t="s">
        <v>148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334</v>
      </c>
      <c r="B42" s="11" t="s">
        <v>150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336</v>
      </c>
      <c r="B43" s="11" t="s">
        <v>152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338</v>
      </c>
      <c r="B44" s="11" t="s">
        <v>154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340</v>
      </c>
      <c r="B45" s="16" t="s">
        <v>156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342</v>
      </c>
      <c r="B46" s="16" t="s">
        <v>158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344</v>
      </c>
      <c r="B47" s="11" t="s">
        <v>160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346</v>
      </c>
      <c r="B48" s="11" t="s">
        <v>162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334</v>
      </c>
      <c r="B49" s="11" t="s">
        <v>164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336</v>
      </c>
      <c r="B50" s="11" t="s">
        <v>166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338</v>
      </c>
      <c r="B51" s="11" t="s">
        <v>168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340</v>
      </c>
      <c r="B52" s="16" t="s">
        <v>170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342</v>
      </c>
      <c r="B53" s="16" t="s">
        <v>172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344</v>
      </c>
      <c r="B54" s="11" t="s">
        <v>174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346</v>
      </c>
      <c r="B55" s="11" t="s">
        <v>176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334</v>
      </c>
      <c r="B56" s="11" t="s">
        <v>178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336</v>
      </c>
      <c r="B57" s="11" t="s">
        <v>180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>
      <c r="A58" s="11" t="s">
        <v>338</v>
      </c>
      <c r="B58" s="11" t="s">
        <v>182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340</v>
      </c>
      <c r="B59" s="16" t="s">
        <v>184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342</v>
      </c>
      <c r="B60" s="16" t="s">
        <v>186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344</v>
      </c>
      <c r="B61" s="11" t="s">
        <v>188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'Settings'!C8</f>
        <v>08:00</v>
      </c>
      <c r="N61" s="32" t="str">
        <f>'Settings'!D8</f>
        <v>12:00</v>
      </c>
      <c r="O61" s="32" t="str">
        <f>'Settings'!E8</f>
        <v>14:00</v>
      </c>
      <c r="P61" s="32" t="str">
        <f>'Settings'!F8</f>
        <v>18:00</v>
      </c>
      <c r="S61" s="0">
        <v>0</v>
      </c>
      <c r="T61" s="0">
        <v>0</v>
      </c>
    </row>
    <row r="62" spans="1:20">
      <c r="A62" s="11" t="s">
        <v>346</v>
      </c>
      <c r="B62" s="11" t="s">
        <v>190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334</v>
      </c>
      <c r="B63" s="11" t="s">
        <v>192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336</v>
      </c>
      <c r="B64" s="11" t="s">
        <v>194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338</v>
      </c>
      <c r="B65" s="11" t="s">
        <v>196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340</v>
      </c>
      <c r="B66" s="16" t="s">
        <v>198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342</v>
      </c>
      <c r="B67" s="16" t="s">
        <v>200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344</v>
      </c>
      <c r="B68" s="11" t="s">
        <v>202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346</v>
      </c>
      <c r="B69" s="11" t="s">
        <v>204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334</v>
      </c>
      <c r="B70" s="11" t="s">
        <v>206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336</v>
      </c>
      <c r="B71" s="11" t="s">
        <v>208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338</v>
      </c>
      <c r="B72" s="11" t="s">
        <v>210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340</v>
      </c>
      <c r="B73" s="16" t="s">
        <v>212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342</v>
      </c>
      <c r="B74" s="16" t="s">
        <v>214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344</v>
      </c>
      <c r="B75" s="11" t="s">
        <v>216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346</v>
      </c>
      <c r="B76" s="11" t="s">
        <v>218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334</v>
      </c>
      <c r="B77" s="11" t="s">
        <v>220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336</v>
      </c>
      <c r="B78" s="11" t="s">
        <v>222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338</v>
      </c>
      <c r="B79" s="11" t="s">
        <v>224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340</v>
      </c>
      <c r="B80" s="16" t="s">
        <v>226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342</v>
      </c>
      <c r="B81" s="16" t="s">
        <v>228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344</v>
      </c>
      <c r="B82" s="11" t="s">
        <v>230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346</v>
      </c>
      <c r="B83" s="11" t="s">
        <v>232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334</v>
      </c>
      <c r="B84" s="11" t="s">
        <v>234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336</v>
      </c>
      <c r="B85" s="11" t="s">
        <v>236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338</v>
      </c>
      <c r="B86" s="11" t="s">
        <v>238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340</v>
      </c>
      <c r="B87" s="16" t="s">
        <v>240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342</v>
      </c>
      <c r="B88" s="16" t="s">
        <v>242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344</v>
      </c>
      <c r="B89" s="11" t="s">
        <v>244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346</v>
      </c>
      <c r="B90" s="11" t="s">
        <v>246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334</v>
      </c>
      <c r="B91" s="11" t="s">
        <v>248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336</v>
      </c>
      <c r="B92" s="11" t="s">
        <v>250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338</v>
      </c>
      <c r="B93" s="11" t="s">
        <v>252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340</v>
      </c>
      <c r="B94" s="16" t="s">
        <v>254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342</v>
      </c>
      <c r="B95" s="16" t="s">
        <v>256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344</v>
      </c>
      <c r="B96" s="11" t="s">
        <v>258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'Settings'!C8</f>
        <v>08:00</v>
      </c>
      <c r="N96" s="32" t="str">
        <f>'Settings'!D8</f>
        <v>12:00</v>
      </c>
      <c r="O96" s="32" t="str">
        <f>'Settings'!E8</f>
        <v>14:00</v>
      </c>
      <c r="P96" s="32" t="str">
        <f>'Settings'!F8</f>
        <v>18:00</v>
      </c>
      <c r="S96" s="0">
        <v>0</v>
      </c>
      <c r="T96" s="0">
        <v>0</v>
      </c>
    </row>
    <row r="97" spans="1:20">
      <c r="A97" s="11" t="s">
        <v>346</v>
      </c>
      <c r="B97" s="11" t="s">
        <v>260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334</v>
      </c>
      <c r="B98" s="11" t="s">
        <v>262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336</v>
      </c>
      <c r="B99" s="11" t="s">
        <v>264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338</v>
      </c>
      <c r="B100" s="11" t="s">
        <v>266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340</v>
      </c>
      <c r="B101" s="16" t="s">
        <v>268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342</v>
      </c>
      <c r="B102" s="16" t="s">
        <v>270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344</v>
      </c>
      <c r="B103" s="11" t="s">
        <v>272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69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346</v>
      </c>
      <c r="B104" s="11" t="s">
        <v>274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70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334</v>
      </c>
      <c r="B105" s="11" t="s">
        <v>276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71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336</v>
      </c>
      <c r="B106" s="11" t="s">
        <v>278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72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 s="17" customFormat="1">
      <c r="A107" s="17" t="s">
        <v>338</v>
      </c>
      <c r="B107" s="17" t="s">
        <v>280</v>
      </c>
      <c r="C107" s="17">
        <v>1</v>
      </c>
      <c r="D107" s="17">
        <v>0</v>
      </c>
      <c r="E107" s="17">
        <v>0</v>
      </c>
      <c r="F107" s="17">
        <v>1</v>
      </c>
      <c r="G107" s="17" t="s">
        <v>281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340</v>
      </c>
      <c r="B108" s="16" t="s">
        <v>283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7" customFormat="1">
      <c r="A109" s="17" t="s">
        <v>342</v>
      </c>
      <c r="B109" s="17" t="s">
        <v>285</v>
      </c>
      <c r="C109" s="17">
        <v>1</v>
      </c>
      <c r="D109" s="17">
        <v>0</v>
      </c>
      <c r="E109" s="17">
        <v>1</v>
      </c>
      <c r="F109" s="17">
        <v>1</v>
      </c>
      <c r="G109" s="17" t="s">
        <v>286</v>
      </c>
      <c r="K109" s="30"/>
      <c r="M109" s="34"/>
      <c r="N109" s="34"/>
      <c r="O109" s="34"/>
      <c r="P109" s="34"/>
      <c r="S109" s="17">
        <v>0</v>
      </c>
      <c r="T109" s="17">
        <v>0</v>
      </c>
    </row>
    <row r="110" spans="1:20" s="17" customFormat="1">
      <c r="A110" s="17" t="s">
        <v>344</v>
      </c>
      <c r="B110" s="17" t="s">
        <v>288</v>
      </c>
      <c r="C110" s="17">
        <v>1</v>
      </c>
      <c r="D110" s="17">
        <v>0</v>
      </c>
      <c r="E110" s="17">
        <v>0</v>
      </c>
      <c r="F110" s="17">
        <v>1</v>
      </c>
      <c r="G110" s="17" t="s">
        <v>289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346</v>
      </c>
      <c r="B111" s="11" t="s">
        <v>291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73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334</v>
      </c>
      <c r="B112" s="11" t="s">
        <v>293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74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336</v>
      </c>
      <c r="B113" s="11" t="s">
        <v>295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75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338</v>
      </c>
      <c r="B114" s="11" t="s">
        <v>297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76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340</v>
      </c>
      <c r="B115" s="16" t="s">
        <v>299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342</v>
      </c>
      <c r="B116" s="16" t="s">
        <v>301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344</v>
      </c>
      <c r="B117" s="11" t="s">
        <v>303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77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346</v>
      </c>
      <c r="B118" s="11" t="s">
        <v>305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78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334</v>
      </c>
      <c r="B119" s="11" t="s">
        <v>307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79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336</v>
      </c>
      <c r="B120" s="11" t="s">
        <v>309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80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338</v>
      </c>
      <c r="B121" s="11" t="s">
        <v>311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81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340</v>
      </c>
      <c r="B122" s="16" t="s">
        <v>313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342</v>
      </c>
      <c r="B123" s="16" t="s">
        <v>315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344</v>
      </c>
      <c r="B124" s="11" t="s">
        <v>317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82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346</v>
      </c>
      <c r="B125" s="11" t="s">
        <v>319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83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334</v>
      </c>
      <c r="B126" s="11" t="s">
        <v>321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84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336</v>
      </c>
      <c r="B127" s="11" t="s">
        <v>323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85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338</v>
      </c>
      <c r="B128" s="11" t="s">
        <v>325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86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340</v>
      </c>
      <c r="B129" s="16" t="s">
        <v>327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342</v>
      </c>
      <c r="B130" s="16" t="s">
        <v>329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344</v>
      </c>
      <c r="B131" s="11" t="s">
        <v>331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87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346</v>
      </c>
      <c r="B132" s="11" t="s">
        <v>333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88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334</v>
      </c>
      <c r="B133" s="11" t="s">
        <v>335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89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336</v>
      </c>
      <c r="B134" s="11" t="s">
        <v>337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90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338</v>
      </c>
      <c r="B135" s="11" t="s">
        <v>339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91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340</v>
      </c>
      <c r="B136" s="16" t="s">
        <v>341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342</v>
      </c>
      <c r="B137" s="16" t="s">
        <v>343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344</v>
      </c>
      <c r="B138" s="11" t="s">
        <v>345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92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346</v>
      </c>
      <c r="B139" s="11" t="s">
        <v>347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93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399</v>
      </c>
      <c r="B140" s="23"/>
      <c r="C140" s="24">
        <f>SUM(C2:C139)</f>
        <v>138</v>
      </c>
      <c r="D140" s="24">
        <f>SUM(D2:D139)</f>
        <v>93</v>
      </c>
      <c r="E140" s="24">
        <f>SUM(E2:E139)</f>
        <v>40</v>
      </c>
      <c r="F140" s="24">
        <f>SUM(F2:F139)</f>
        <v>9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350</v>
      </c>
      <c r="B1" s="7" t="s">
        <v>393</v>
      </c>
      <c r="C1" s="7" t="s">
        <v>394</v>
      </c>
      <c r="D1" s="7" t="s">
        <v>395</v>
      </c>
      <c r="E1" s="7" t="s">
        <v>396</v>
      </c>
      <c r="F1" s="7" t="s">
        <v>397</v>
      </c>
      <c r="G1" s="7" t="s">
        <v>398</v>
      </c>
      <c r="H1" s="14"/>
    </row>
    <row r="2" spans="1:8">
      <c r="A2" s="0" t="s">
        <v>357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358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1</v>
      </c>
      <c r="F3" s="0">
        <f>SUM(Days!H5:H11)</f>
        <v>0</v>
      </c>
      <c r="G3" s="0">
        <f>SUM(Days!L5:L11)</f>
        <v>0</v>
      </c>
    </row>
    <row r="4" spans="1:8">
      <c r="A4" s="0" t="s">
        <v>359</v>
      </c>
      <c r="B4" s="0">
        <f>SUM(Days!C12:C18)</f>
        <v>7</v>
      </c>
      <c r="C4" s="0">
        <f>SUM(Days!D12:D18)</f>
        <v>3</v>
      </c>
      <c r="D4" s="16">
        <f>SUM(Days!E12:E18)</f>
        <v>2</v>
      </c>
      <c r="E4" s="17">
        <f>SUM(Days!F12:F18)</f>
        <v>3</v>
      </c>
      <c r="F4" s="0">
        <f>SUM(Days!H12:H18)</f>
        <v>0</v>
      </c>
      <c r="G4" s="0">
        <f>SUM(Days!L12:L18)</f>
        <v>0</v>
      </c>
    </row>
    <row r="5" spans="1:8">
      <c r="A5" s="0" t="s">
        <v>360</v>
      </c>
      <c r="B5" s="0">
        <f>SUM(Days!C19:C25)</f>
        <v>7</v>
      </c>
      <c r="C5" s="0">
        <f>SUM(Days!D19:D25)</f>
        <v>4</v>
      </c>
      <c r="D5" s="16">
        <f>SUM(Days!E19:E25)</f>
        <v>2</v>
      </c>
      <c r="E5" s="17">
        <f>SUM(Days!F19:F25)</f>
        <v>2</v>
      </c>
      <c r="F5" s="0">
        <f>SUM(Days!H19:H25)</f>
        <v>0</v>
      </c>
      <c r="G5" s="0">
        <f>SUM(Days!L19:L25)</f>
        <v>0</v>
      </c>
    </row>
    <row r="6" spans="1:8">
      <c r="A6" s="0" t="s">
        <v>361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362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363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7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364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365</v>
      </c>
      <c r="B10" s="0">
        <f>SUM(Days!C54:C60)</f>
        <v>7</v>
      </c>
      <c r="C10" s="0">
        <f>SUM(Days!D54:D60)</f>
        <v>5</v>
      </c>
      <c r="D10" s="16">
        <f>SUM(Days!E54:E60)</f>
        <v>2</v>
      </c>
      <c r="E10" s="17">
        <f>SUM(Days!F54:F60)</f>
        <v>0</v>
      </c>
      <c r="F10" s="0">
        <f>SUM(Days!H54:H60)</f>
        <v>0</v>
      </c>
      <c r="G10" s="0">
        <f>SUM(Days!L54:L60)</f>
        <v>0</v>
      </c>
    </row>
    <row r="11" spans="1:8">
      <c r="A11" s="0" t="s">
        <v>366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7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367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368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0</v>
      </c>
      <c r="F13" s="0">
        <f>SUM(Days!H75:H81)</f>
        <v>0</v>
      </c>
      <c r="G13" s="0">
        <f>SUM(Days!L75:L81)</f>
        <v>0</v>
      </c>
    </row>
    <row r="14" spans="1:8">
      <c r="A14" s="0" t="s">
        <v>369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7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370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371</v>
      </c>
      <c r="B16" s="0">
        <f>SUM(Days!C96:C102)</f>
        <v>7</v>
      </c>
      <c r="C16" s="0">
        <f>SUM(Days!D96:D102)</f>
        <v>5</v>
      </c>
      <c r="D16" s="16">
        <f>SUM(Days!E96:E102)</f>
        <v>2</v>
      </c>
      <c r="E16" s="17">
        <f>SUM(Days!F96:F102)</f>
        <v>0</v>
      </c>
      <c r="F16" s="0">
        <f>SUM(Days!H96:H102)</f>
        <v>0</v>
      </c>
      <c r="G16" s="0">
        <f>SUM(Days!L96:L102)</f>
        <v>0</v>
      </c>
    </row>
    <row r="17" spans="1:8">
      <c r="A17" s="0" t="s">
        <v>372</v>
      </c>
      <c r="B17" s="0">
        <f>SUM(Days!C103:C109)</f>
        <v>7</v>
      </c>
      <c r="C17" s="0">
        <f>SUM(Days!D103:D109)</f>
        <v>4</v>
      </c>
      <c r="D17" s="16">
        <f>SUM(Days!E103:E109)</f>
        <v>2</v>
      </c>
      <c r="E17" s="17">
        <f>SUM(Days!F103:F109)</f>
        <v>2</v>
      </c>
      <c r="F17" s="0">
        <f>SUM(Days!H103:H109)</f>
        <v>0</v>
      </c>
      <c r="G17" s="0">
        <f>SUM(Days!L103:L109)</f>
        <v>0</v>
      </c>
    </row>
    <row r="18" spans="1:8">
      <c r="A18" s="0" t="s">
        <v>373</v>
      </c>
      <c r="B18" s="0">
        <f>SUM(Days!C110:C116)</f>
        <v>7</v>
      </c>
      <c r="C18" s="0">
        <f>SUM(Days!D110:D116)</f>
        <v>4</v>
      </c>
      <c r="D18" s="16">
        <f>SUM(Days!E110:E116)</f>
        <v>2</v>
      </c>
      <c r="E18" s="17">
        <f>SUM(Days!F110:F116)</f>
        <v>1</v>
      </c>
      <c r="F18" s="0">
        <f>SUM(Days!H110:H116)</f>
        <v>0</v>
      </c>
      <c r="G18" s="0">
        <f>SUM(Days!L110:L116)</f>
        <v>0</v>
      </c>
    </row>
    <row r="19" spans="1:8">
      <c r="A19" s="0" t="s">
        <v>374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7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375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376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7">
        <f>SUM(Days!F131:F137)</f>
        <v>0</v>
      </c>
      <c r="F21" s="0">
        <f>SUM(Days!H131:H137)</f>
        <v>0</v>
      </c>
      <c r="G21" s="0">
        <f>SUM(Days!L131:L137)</f>
        <v>0</v>
      </c>
    </row>
    <row r="22" spans="1:8">
      <c r="A22" s="0" t="s">
        <v>377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399</v>
      </c>
      <c r="B23" s="20">
        <f>SUM(B2:B22)</f>
        <v>138</v>
      </c>
      <c r="C23" s="20">
        <f>SUM(C2:C22)</f>
        <v>93</v>
      </c>
      <c r="D23" s="20">
        <f>SUM(D2:D22)</f>
        <v>40</v>
      </c>
      <c r="E23" s="20">
        <f>SUM(E2:E22)</f>
        <v>9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379</v>
      </c>
      <c r="B1" s="7" t="s">
        <v>393</v>
      </c>
      <c r="C1" s="7" t="s">
        <v>394</v>
      </c>
      <c r="D1" s="7" t="s">
        <v>395</v>
      </c>
      <c r="E1" s="7" t="s">
        <v>396</v>
      </c>
      <c r="F1" s="7" t="s">
        <v>397</v>
      </c>
      <c r="G1" s="7" t="s">
        <v>398</v>
      </c>
      <c r="H1" s="14"/>
    </row>
    <row r="2" spans="1:8">
      <c r="A2" s="0" t="s">
        <v>386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4</v>
      </c>
      <c r="F2" s="0">
        <f>SUM(Days!H2:H18)</f>
        <v>0</v>
      </c>
      <c r="G2" s="0">
        <f>SUM(Days!L2:L18)</f>
        <v>0</v>
      </c>
    </row>
    <row r="3" spans="1:8">
      <c r="A3" s="0" t="s">
        <v>387</v>
      </c>
      <c r="B3" s="0">
        <f>SUM(Days!C19:C49)</f>
        <v>31</v>
      </c>
      <c r="C3" s="0">
        <f>SUM(Days!D19:D49)</f>
        <v>22</v>
      </c>
      <c r="D3" s="16">
        <f>SUM(Days!E19:E49)</f>
        <v>8</v>
      </c>
      <c r="E3" s="17">
        <f>SUM(Days!F19:F49)</f>
        <v>2</v>
      </c>
      <c r="F3" s="0">
        <f>SUM(Days!H19:H49)</f>
        <v>0</v>
      </c>
      <c r="G3" s="0">
        <f>SUM(Days!L19:L49)</f>
        <v>0</v>
      </c>
    </row>
    <row r="4" spans="1:8">
      <c r="A4" s="0" t="s">
        <v>388</v>
      </c>
      <c r="B4" s="0">
        <f>SUM(Days!C50:C78)</f>
        <v>29</v>
      </c>
      <c r="C4" s="0">
        <f>SUM(Days!D50:D78)</f>
        <v>21</v>
      </c>
      <c r="D4" s="16">
        <f>SUM(Days!E50:E78)</f>
        <v>8</v>
      </c>
      <c r="E4" s="17">
        <f>SUM(Days!F50:F78)</f>
        <v>0</v>
      </c>
      <c r="F4" s="0">
        <f>SUM(Days!H50:H78)</f>
        <v>0</v>
      </c>
      <c r="G4" s="0">
        <f>SUM(Days!L50:L78)</f>
        <v>0</v>
      </c>
    </row>
    <row r="5" spans="1:8">
      <c r="A5" s="0" t="s">
        <v>389</v>
      </c>
      <c r="B5" s="0">
        <f>SUM(Days!C79:C109)</f>
        <v>31</v>
      </c>
      <c r="C5" s="0">
        <f>SUM(Days!D79:D109)</f>
        <v>20</v>
      </c>
      <c r="D5" s="16">
        <f>SUM(Days!E79:E109)</f>
        <v>10</v>
      </c>
      <c r="E5" s="17">
        <f>SUM(Days!F79:F109)</f>
        <v>2</v>
      </c>
      <c r="F5" s="0">
        <f>SUM(Days!H79:H109)</f>
        <v>0</v>
      </c>
      <c r="G5" s="0">
        <f>SUM(Days!L79:L109)</f>
        <v>0</v>
      </c>
    </row>
    <row r="6" spans="1:8">
      <c r="A6" s="0" t="s">
        <v>390</v>
      </c>
      <c r="B6" s="0">
        <f>SUM(Days!C110:C139)</f>
        <v>30</v>
      </c>
      <c r="C6" s="0">
        <f>SUM(Days!D110:D139)</f>
        <v>21</v>
      </c>
      <c r="D6" s="16">
        <f>SUM(Days!E110:E139)</f>
        <v>8</v>
      </c>
      <c r="E6" s="17">
        <f>SUM(Days!F110:F139)</f>
        <v>1</v>
      </c>
      <c r="F6" s="0">
        <f>SUM(Days!H110:H139)</f>
        <v>0</v>
      </c>
      <c r="G6" s="0">
        <f>SUM(Days!L110:L139)</f>
        <v>0</v>
      </c>
    </row>
    <row r="7" spans="1:8">
      <c r="A7" s="19" t="s">
        <v>399</v>
      </c>
      <c r="B7" s="20">
        <f>SUM(B2:B6)</f>
        <v>138</v>
      </c>
      <c r="C7" s="20">
        <f>SUM(C2:C6)</f>
        <v>93</v>
      </c>
      <c r="D7" s="20">
        <f>SUM(D2:D6)</f>
        <v>40</v>
      </c>
      <c r="E7" s="20">
        <f>SUM(E2:E6)</f>
        <v>9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392</v>
      </c>
      <c r="B1" s="7" t="s">
        <v>393</v>
      </c>
      <c r="C1" s="7" t="s">
        <v>394</v>
      </c>
      <c r="D1" s="7" t="s">
        <v>395</v>
      </c>
      <c r="E1" s="7" t="s">
        <v>396</v>
      </c>
      <c r="F1" s="7" t="s">
        <v>397</v>
      </c>
      <c r="G1" s="7" t="s">
        <v>398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4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84</v>
      </c>
      <c r="D3" s="16">
        <f>SUM(Days!E19:E139)</f>
        <v>34</v>
      </c>
      <c r="E3" s="17">
        <f>SUM(Days!F19:F139)</f>
        <v>5</v>
      </c>
      <c r="F3" s="0">
        <f>SUM(Days!H19:H139)</f>
        <v>0</v>
      </c>
      <c r="G3" s="0">
        <f>SUM(Days!L19:L139)</f>
        <v>0</v>
      </c>
    </row>
    <row r="4" spans="1:8">
      <c r="A4" s="19" t="s">
        <v>399</v>
      </c>
      <c r="B4" s="20">
        <f>SUM(B2:B3)</f>
        <v>138</v>
      </c>
      <c r="C4" s="20">
        <f>SUM(C2:C3)</f>
        <v>93</v>
      </c>
      <c r="D4" s="20">
        <f>SUM(D2:D3)</f>
        <v>40</v>
      </c>
      <c r="E4" s="20">
        <f>SUM(E2:E3)</f>
        <v>9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2026-10-14T01:58:55+02:00</dcterms:created>
  <dcterms:modified xsi:type="dcterms:W3CDTF">2026-10-14T01:58:55+02:00</dcterms:modified>
  <dc:title>Untitled Spreadsheet</dc:title>
  <dc:description/>
  <dc:subject/>
  <cp:keywords/>
  <cp:category/>
</cp:coreProperties>
</file>